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Users\xochitl.ruvalcaba\Documents\XOCHITL\SRIA. HACIENDA\CUENTA PUBLICA 2022\FORMATOS 2\"/>
    </mc:Choice>
  </mc:AlternateContent>
  <xr:revisionPtr revIDLastSave="0" documentId="13_ncr:1_{3CE2A3AE-9E7B-4EAB-9551-E8D0CE81C7CC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0730" windowHeight="11160" xr2:uid="{00000000-000D-0000-FFFF-FFFF00000000}"/>
  </bookViews>
  <sheets>
    <sheet name="BALANCE" sheetId="1" r:id="rId1"/>
  </sheets>
  <definedNames>
    <definedName name="_xlnm.Print_Area" localSheetId="0">BALANCE!$B$2:$E$69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D8" i="1"/>
  <c r="C8" i="1"/>
  <c r="C18" i="1" s="1"/>
  <c r="C19" i="1" s="1"/>
  <c r="C20" i="1" s="1"/>
  <c r="C27" i="1" s="1"/>
  <c r="E18" i="1" l="1"/>
  <c r="E19" i="1" s="1"/>
  <c r="E20" i="1" s="1"/>
  <c r="E27" i="1" s="1"/>
  <c r="D18" i="1"/>
  <c r="D19" i="1" s="1"/>
  <c r="D20" i="1" s="1"/>
  <c r="D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<sst xmlns="http://schemas.openxmlformats.org/spreadsheetml/2006/main" count="75" uniqueCount="51">
  <si>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</si>
  <si>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</si>
  <si>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</si>
  <si>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</si>
  <si>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</si>
  <si>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</si>
  <si>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</si>
  <si>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</si>
  <si>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</si>
  <si>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</si>
  <si>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</si>
  <si>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</si>
  <si>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</si>
  <si>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</si>
  <si>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</si>
  <si>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</si>
  <si>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</si>
  <si>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</si>
  <si>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</si>
  <si>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</si>
  <si>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</si>
  <si>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</si>
  <si>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</si>
  <si>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</si>
  <si>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</si>
  <si>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</si>
  <si>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</si>
  <si>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</si>
  <si>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</si>
  <si>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</si>
  <si>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</si>
  <si>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</si>
  <si>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</si>
  <si>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</si>
  <si>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</si>
  <si>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</si>
  <si>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</si>
  <si>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</si>
  <si>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</si>
  <si>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</si>
  <si>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</si>
  <si>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</si>
  <si>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</si>
  <si>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</si>
  <si>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AUDITORÍA SUPERIOR DEL ESTADO (a)</t>
  </si>
  <si>
    <t>Del 01 de enero al 31 de diciembre de 2022 (b)</t>
  </si>
  <si>
    <t xml:space="preserve">               LIC. HÉCTOR ALBERTO ACOSTA FÉLIX</t>
  </si>
  <si>
    <t xml:space="preserve">                               AUDITOR SUPERIOR</t>
  </si>
  <si>
    <t xml:space="preserve">        C.P. MARÍA CRISTINA PRIETO MÁRQUEZ</t>
  </si>
  <si>
    <t xml:space="preserve">  DIRECTORA GENERAL DE ADMINISTRACIÓN Y</t>
  </si>
  <si>
    <t xml:space="preserve">                                  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</si>
</sst>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61" zoomScale="90" zoomScaleNormal="90" workbookViewId="0">
      <selection activeCell="C78" sqref="C78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172620844.77000001</v>
      </c>
      <c r="D8" s="5">
        <f t="shared" ref="D8:E8" si="0">SUM(D9:D11)</f>
        <v>172620844</v>
      </c>
      <c r="E8" s="5">
        <f t="shared" si="0"/>
        <v>172620844</v>
      </c>
    </row>
    <row r="9" spans="2:5" x14ac:dyDescent="0.25">
      <c r="B9" s="28" t="s">
        <v>9</v>
      </c>
      <c r="C9" s="33">
        <v>172620844.77000001</v>
      </c>
      <c r="D9" s="33">
        <v>172620844</v>
      </c>
      <c r="E9" s="33">
        <v>172620844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172620844.77000001</v>
      </c>
      <c r="D12" s="5">
        <f>SUM(D13+D14)</f>
        <v>184063056.99000001</v>
      </c>
      <c r="E12" s="5">
        <f>SUM(E13+E14)</f>
        <v>176028832.06</v>
      </c>
    </row>
    <row r="13" spans="2:5" ht="24" x14ac:dyDescent="0.25">
      <c r="B13" s="28" t="s">
        <v>13</v>
      </c>
      <c r="C13" s="33">
        <v>172620844.77000001</v>
      </c>
      <c r="D13" s="33">
        <v>184063056.99000001</v>
      </c>
      <c r="E13" s="33">
        <v>176028832.06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10567366.689999999</v>
      </c>
      <c r="E15" s="5">
        <f t="shared" si="1"/>
        <v>10567366.689999999</v>
      </c>
    </row>
    <row r="16" spans="2:5" ht="24" x14ac:dyDescent="0.25">
      <c r="B16" s="28" t="s">
        <v>16</v>
      </c>
      <c r="C16" s="35">
        <v>0</v>
      </c>
      <c r="D16" s="33">
        <v>10567366.689999999</v>
      </c>
      <c r="E16" s="33">
        <v>10567366.689999999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-874846.30000001006</v>
      </c>
      <c r="E18" s="5">
        <f t="shared" si="2"/>
        <v>7159378.6299999971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-874846.30000001006</v>
      </c>
      <c r="E19" s="5">
        <f t="shared" si="3"/>
        <v>7159378.6299999971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-11442212.99000001</v>
      </c>
      <c r="E20" s="7">
        <f t="shared" si="4"/>
        <v>-3407988.0600000024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-11442212.99000001</v>
      </c>
      <c r="E27" s="5">
        <f t="shared" si="6"/>
        <v>-3407988.0600000024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172620844.77000001</v>
      </c>
      <c r="D45" s="22">
        <f t="shared" ref="D45:E45" si="10">D9</f>
        <v>172620844</v>
      </c>
      <c r="E45" s="22">
        <f t="shared" si="10"/>
        <v>172620844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172620844.77000001</v>
      </c>
      <c r="D49" s="22">
        <f t="shared" ref="D49:E49" si="14">D13</f>
        <v>184063056.99000001</v>
      </c>
      <c r="E49" s="22">
        <f t="shared" si="14"/>
        <v>176028832.06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10567366.689999999</v>
      </c>
      <c r="E50" s="22">
        <f t="shared" si="15"/>
        <v>10567366.689999999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-874846.30000001006</v>
      </c>
      <c r="E51" s="21">
        <f t="shared" si="16"/>
        <v>7159378.6299999971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-874846.30000001006</v>
      </c>
      <c r="E52" s="21">
        <f t="shared" si="17"/>
        <v>7159378.6299999971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 t="s">
        <v>46</v>
      </c>
      <c r="C67" s="39"/>
      <c r="D67" s="39" t="s">
        <v>48</v>
      </c>
      <c r="E67" s="39"/>
    </row>
    <row r="68" spans="2:18" s="40" customFormat="1" x14ac:dyDescent="0.25">
      <c r="B68" s="38" t="s">
        <v>47</v>
      </c>
      <c r="C68" s="39"/>
      <c r="D68" s="39" t="s">
        <v>49</v>
      </c>
      <c r="E68" s="39"/>
    </row>
    <row r="69" spans="2:18" s="40" customFormat="1" x14ac:dyDescent="0.25">
      <c r="B69" s="38"/>
      <c r="C69" s="39"/>
      <c r="D69" s="39" t="s">
        <v>50</v>
      </c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rintOptions horizontalCentered="1"/>
  <pageMargins left="0.23622047244094491" right="0.23622047244094491" top="0.74803149606299213" bottom="0.74803149606299213" header="0.31496062992125984" footer="0.31496062992125984"/>
  <pageSetup scale="99" fitToHeight="0" orientation="portrait" verticalDpi="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Xochitl Ruvalcaba</cp:lastModifiedBy>
  <cp:lastPrinted>2023-01-31T00:33:23Z</cp:lastPrinted>
  <dcterms:created xsi:type="dcterms:W3CDTF">2020-01-08T20:37:56Z</dcterms:created>
  <dcterms:modified xsi:type="dcterms:W3CDTF">2023-01-31T00:33:36Z</dcterms:modified>
</cp:coreProperties>
</file>